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225" windowHeight="7770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comments1.xml><?xml version="1.0" encoding="utf-8"?>
<comments xmlns="http://schemas.openxmlformats.org/spreadsheetml/2006/main">
  <authors>
    <author>mingram</author>
  </authors>
  <commentList>
    <comment ref="A12" authorId="0">
      <text>
        <r>
          <rPr>
            <b/>
            <sz val="10"/>
            <rFont val="Tahoma"/>
            <family val="2"/>
          </rPr>
          <t>mingram:</t>
        </r>
        <r>
          <rPr>
            <sz val="10"/>
            <rFont val="Tahoma"/>
            <family val="2"/>
          </rPr>
          <t xml:space="preserve">
Please include Electronic offerings</t>
        </r>
      </text>
    </comment>
    <comment ref="A47" authorId="0">
      <text>
        <r>
          <rPr>
            <b/>
            <sz val="10"/>
            <rFont val="Tahoma"/>
            <family val="2"/>
          </rPr>
          <t>mingram:</t>
        </r>
        <r>
          <rPr>
            <sz val="10"/>
            <rFont val="Tahoma"/>
            <family val="2"/>
          </rPr>
          <t xml:space="preserve">
See note (2) on page 1
</t>
        </r>
      </text>
    </comment>
    <comment ref="A15" authorId="0">
      <text>
        <r>
          <rPr>
            <b/>
            <sz val="10"/>
            <rFont val="Tahoma"/>
            <family val="2"/>
          </rPr>
          <t>mingram:</t>
        </r>
        <r>
          <rPr>
            <sz val="10"/>
            <rFont val="Tahoma"/>
            <family val="2"/>
          </rPr>
          <t xml:space="preserve">
See note (2) below</t>
        </r>
      </text>
    </comment>
  </commentList>
</comments>
</file>

<file path=xl/sharedStrings.xml><?xml version="1.0" encoding="utf-8"?>
<sst xmlns="http://schemas.openxmlformats.org/spreadsheetml/2006/main" count="162" uniqueCount="134">
  <si>
    <t>Parish Name:</t>
  </si>
  <si>
    <t>Parish #:</t>
  </si>
  <si>
    <t xml:space="preserve">Please return together with a complete financial statement and a copy of </t>
  </si>
  <si>
    <t>Section 1</t>
  </si>
  <si>
    <t>Parish Income</t>
  </si>
  <si>
    <t>Open offerings</t>
  </si>
  <si>
    <t>Rentals</t>
  </si>
  <si>
    <t>Appeals/Projects</t>
  </si>
  <si>
    <t>Endowment/Trust Funds/Bequests</t>
  </si>
  <si>
    <t>Borrowings-Capital Purpose</t>
  </si>
  <si>
    <t>Int. Inc. (Bank, etc.)</t>
  </si>
  <si>
    <t>Total</t>
  </si>
  <si>
    <t>Total Receipts/Revenue</t>
  </si>
  <si>
    <t xml:space="preserve">Canon D-4 - Parishes shall be assessed for the apportionment on the basis of a pro-rata </t>
  </si>
  <si>
    <t xml:space="preserve">apportionment on the parish income from open offerings and identifiable offerings </t>
  </si>
  <si>
    <t>towards the operating expenses as shown on the annual financial report.</t>
  </si>
  <si>
    <t>(2)Grant from Diocese</t>
  </si>
  <si>
    <t>(1) Identifiable offerings</t>
  </si>
  <si>
    <t xml:space="preserve">2)  Assisted parishes should indicate on this line the amount of the approved grant and this amount should </t>
  </si>
  <si>
    <t>Section 2</t>
  </si>
  <si>
    <t>Parish Expenses</t>
  </si>
  <si>
    <t>Personal Services</t>
  </si>
  <si>
    <t>Assistant Clergy</t>
  </si>
  <si>
    <t>Honoraria</t>
  </si>
  <si>
    <t>Clergy Supply</t>
  </si>
  <si>
    <t>Organist/Choirmaster</t>
  </si>
  <si>
    <t>Secretary/Treasurer</t>
  </si>
  <si>
    <t>Caretaker/Sexton</t>
  </si>
  <si>
    <t>LTD</t>
  </si>
  <si>
    <t>EI &amp; CPP (employer share)</t>
  </si>
  <si>
    <t>Cont'd Education Plan</t>
  </si>
  <si>
    <t xml:space="preserve">Other Clergy Benefits </t>
  </si>
  <si>
    <t>Property Expenses</t>
  </si>
  <si>
    <t>Insurance</t>
  </si>
  <si>
    <t>Light</t>
  </si>
  <si>
    <t>Fuel</t>
  </si>
  <si>
    <t>General Operating Expenses</t>
  </si>
  <si>
    <t>Advertising</t>
  </si>
  <si>
    <t>Choir Supplies</t>
  </si>
  <si>
    <t>Bank Service Charges</t>
  </si>
  <si>
    <t>Other:</t>
  </si>
  <si>
    <t>Church</t>
  </si>
  <si>
    <t>Hall</t>
  </si>
  <si>
    <t>Parsonage</t>
  </si>
  <si>
    <t>Total of Personal Services/Property/General Operating expenses</t>
  </si>
  <si>
    <t>Subtotal</t>
  </si>
  <si>
    <t>Section 3</t>
  </si>
  <si>
    <t>New Buildings</t>
  </si>
  <si>
    <t>New Furnishings</t>
  </si>
  <si>
    <t>Capital Outlays</t>
  </si>
  <si>
    <t>Major repairs, renovations</t>
  </si>
  <si>
    <t>Debt Service Costs</t>
  </si>
  <si>
    <t>Loan repayments:</t>
  </si>
  <si>
    <t xml:space="preserve">     Principal</t>
  </si>
  <si>
    <t xml:space="preserve">     Interest</t>
  </si>
  <si>
    <t>Other Expenses</t>
  </si>
  <si>
    <t>Apportionment Remitted</t>
  </si>
  <si>
    <t>Clergy Moving Costs</t>
  </si>
  <si>
    <t>Synod Delegates travel and expenses</t>
  </si>
  <si>
    <t>Misc.  (Specify)</t>
  </si>
  <si>
    <t>Special Appeals remitted</t>
  </si>
  <si>
    <t>Primates' World Relief Fund</t>
  </si>
  <si>
    <t>Municipal Taxes</t>
  </si>
  <si>
    <t>Section 4</t>
  </si>
  <si>
    <t>Reconciliation</t>
  </si>
  <si>
    <t>Total Section 2</t>
  </si>
  <si>
    <t>Total Section 3</t>
  </si>
  <si>
    <t>Total A</t>
  </si>
  <si>
    <t>Total Section 1</t>
  </si>
  <si>
    <t>Surplus/Deficit</t>
  </si>
  <si>
    <t>Section 5</t>
  </si>
  <si>
    <t>Other Information</t>
  </si>
  <si>
    <t>Parish Charity Information Number</t>
  </si>
  <si>
    <t>Total dollar amount of receipts issued for income tax purposes</t>
  </si>
  <si>
    <t>Outstanding Debts</t>
  </si>
  <si>
    <t>Clergy Moving Loan</t>
  </si>
  <si>
    <t>Other  (Please specify)</t>
  </si>
  <si>
    <t>Unpaid interest on loans</t>
  </si>
  <si>
    <t>Local stipend/travel</t>
  </si>
  <si>
    <t>Total outstanding liabilities</t>
  </si>
  <si>
    <t>Bank overdraft information</t>
  </si>
  <si>
    <t>Institution at which the overdraft is kept</t>
  </si>
  <si>
    <t>Churches and Halls</t>
  </si>
  <si>
    <t>Furnishings</t>
  </si>
  <si>
    <t>Rectories &amp; Houses</t>
  </si>
  <si>
    <t>Totals</t>
  </si>
  <si>
    <t>Annual Vestry Report Attached</t>
  </si>
  <si>
    <t>Treasurer(signature)</t>
  </si>
  <si>
    <t>Incumbent(signature)</t>
  </si>
  <si>
    <t>Warden(s) (signature)</t>
  </si>
  <si>
    <t>Misc. Inc. (Specify)</t>
  </si>
  <si>
    <t>Pension remitted</t>
  </si>
  <si>
    <t>less:  Expenses (total of Sections 2 &amp; 3)</t>
  </si>
  <si>
    <t>Optional</t>
  </si>
  <si>
    <t>Apportionment</t>
  </si>
  <si>
    <t xml:space="preserve">Insurance information to be completed by all parishes. </t>
  </si>
  <si>
    <t xml:space="preserve">     (Please attach copy of policy report as per Canon 1-3, Section  2,L)</t>
  </si>
  <si>
    <t>Value</t>
  </si>
  <si>
    <t>Amount of Insurance</t>
  </si>
  <si>
    <t>Date:</t>
  </si>
  <si>
    <t>Sunday School/Altar Supplies</t>
  </si>
  <si>
    <t>Bibles/Prayer/Hymn Books</t>
  </si>
  <si>
    <t>Total of Capital/Debt costs/Other expenses/Special Appeal</t>
  </si>
  <si>
    <t>From ACW/Other Church Organizations</t>
  </si>
  <si>
    <t>Group Life/Ext. Health Care &amp; Dental</t>
  </si>
  <si>
    <t>Maintenance/Supplies (Minor Repairs)</t>
  </si>
  <si>
    <t>Printing/Stationery/Offertory envelopes, etc.</t>
  </si>
  <si>
    <t>Funds</t>
  </si>
  <si>
    <t xml:space="preserve">Current </t>
  </si>
  <si>
    <t xml:space="preserve">Building </t>
  </si>
  <si>
    <t xml:space="preserve">All Other </t>
  </si>
  <si>
    <t>Stipend</t>
  </si>
  <si>
    <t>Salary/</t>
  </si>
  <si>
    <t>Allowance</t>
  </si>
  <si>
    <t xml:space="preserve">Housing </t>
  </si>
  <si>
    <t xml:space="preserve">Car/Travel </t>
  </si>
  <si>
    <t>also be included on page 2 under Clergy Salary/Stipend.  For multiple point parishes the amount should be pro-rated.</t>
  </si>
  <si>
    <t>Number of receipts issued for Income tax purposes</t>
  </si>
  <si>
    <t>New Equipment</t>
  </si>
  <si>
    <t>Archbishop Wright Building Fund</t>
  </si>
  <si>
    <t>Parish Income (Total of Section 1)</t>
  </si>
  <si>
    <t>Total B (should agreee with A above)</t>
  </si>
  <si>
    <t>Clergy</t>
  </si>
  <si>
    <t>Canada Emergency Wage Subsidy (CEWS)</t>
  </si>
  <si>
    <t>Identifiable Offerings</t>
  </si>
  <si>
    <t>+</t>
  </si>
  <si>
    <t>Open Offerings</t>
  </si>
  <si>
    <t>=</t>
  </si>
  <si>
    <t>2022 Financial Return</t>
  </si>
  <si>
    <t>your church's Annual Vestry Report to the Synod office by February 28, 2023.</t>
  </si>
  <si>
    <t>1) Assessable Base - 2022 Final apportionment and 2023 preliminary apportionment will be calculated on this amount.</t>
  </si>
  <si>
    <t>Closing Balances - December 31, 2022</t>
  </si>
  <si>
    <t>Opening Balances - January 1, 2022</t>
  </si>
  <si>
    <t>Bank overdraft at December 31, 2022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</si>
</sst>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ahoma"/>
      <family val="2"/>
    </font>
    <font>
      <b/>
      <sz val="10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i/>
      <sz val="10"/>
      <color indexed="8"/>
      <name val="Calibri"/>
      <family val="2"/>
    </font>
    <font>
      <b/>
      <u val="single"/>
      <sz val="10"/>
      <color indexed="8"/>
      <name val="Calibri"/>
      <family val="2"/>
    </font>
    <font>
      <u val="single"/>
      <sz val="10"/>
      <color indexed="8"/>
      <name val="Calibri"/>
      <family val="2"/>
    </font>
    <font>
      <i/>
      <sz val="10"/>
      <color indexed="8"/>
      <name val="Calibri"/>
      <family val="2"/>
    </font>
    <font>
      <b/>
      <u val="single"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i/>
      <sz val="10"/>
      <color theme="1"/>
      <name val="Calibri"/>
      <family val="2"/>
    </font>
    <font>
      <b/>
      <u val="single"/>
      <sz val="10"/>
      <color theme="1"/>
      <name val="Calibri"/>
      <family val="2"/>
    </font>
    <font>
      <u val="single"/>
      <sz val="10"/>
      <color theme="1"/>
      <name val="Calibri"/>
      <family val="2"/>
    </font>
    <font>
      <i/>
      <sz val="10"/>
      <color theme="1"/>
      <name val="Calibri"/>
      <family val="2"/>
    </font>
    <font>
      <b/>
      <u val="single"/>
      <sz val="12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/>
      <top/>
      <bottom style="double"/>
    </border>
    <border>
      <left/>
      <right/>
      <top style="thin"/>
      <bottom style="medium"/>
    </border>
    <border>
      <left/>
      <right/>
      <top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10" xfId="0" applyFont="1" applyBorder="1" applyAlignment="1">
      <alignment/>
    </xf>
    <xf numFmtId="0" fontId="46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47" fillId="0" borderId="13" xfId="0" applyFont="1" applyBorder="1" applyAlignment="1">
      <alignment/>
    </xf>
    <xf numFmtId="0" fontId="46" fillId="0" borderId="14" xfId="0" applyFont="1" applyBorder="1" applyAlignment="1">
      <alignment/>
    </xf>
    <xf numFmtId="0" fontId="45" fillId="0" borderId="15" xfId="0" applyFont="1" applyBorder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5" fillId="0" borderId="14" xfId="0" applyFont="1" applyBorder="1" applyAlignment="1">
      <alignment/>
    </xf>
    <xf numFmtId="0" fontId="45" fillId="0" borderId="16" xfId="0" applyFont="1" applyBorder="1" applyAlignment="1">
      <alignment/>
    </xf>
    <xf numFmtId="0" fontId="50" fillId="0" borderId="10" xfId="0" applyFont="1" applyBorder="1" applyAlignment="1">
      <alignment/>
    </xf>
    <xf numFmtId="0" fontId="50" fillId="0" borderId="17" xfId="0" applyFont="1" applyBorder="1" applyAlignment="1">
      <alignment/>
    </xf>
    <xf numFmtId="0" fontId="45" fillId="0" borderId="18" xfId="0" applyFont="1" applyBorder="1" applyAlignment="1">
      <alignment/>
    </xf>
    <xf numFmtId="0" fontId="50" fillId="0" borderId="13" xfId="0" applyFont="1" applyBorder="1" applyAlignment="1">
      <alignment/>
    </xf>
    <xf numFmtId="0" fontId="50" fillId="0" borderId="0" xfId="0" applyFont="1" applyAlignment="1" quotePrefix="1">
      <alignment/>
    </xf>
    <xf numFmtId="0" fontId="50" fillId="0" borderId="0" xfId="0" applyFont="1" applyAlignment="1">
      <alignment/>
    </xf>
    <xf numFmtId="0" fontId="45" fillId="0" borderId="0" xfId="0" applyFont="1" applyBorder="1" applyAlignment="1">
      <alignment/>
    </xf>
    <xf numFmtId="0" fontId="45" fillId="0" borderId="19" xfId="0" applyFont="1" applyBorder="1" applyAlignment="1" quotePrefix="1">
      <alignment/>
    </xf>
    <xf numFmtId="0" fontId="45" fillId="0" borderId="19" xfId="0" applyFont="1" applyBorder="1" applyAlignment="1">
      <alignment/>
    </xf>
    <xf numFmtId="0" fontId="46" fillId="0" borderId="0" xfId="0" applyFont="1" applyBorder="1" applyAlignment="1">
      <alignment/>
    </xf>
    <xf numFmtId="0" fontId="46" fillId="0" borderId="0" xfId="0" applyFont="1" applyAlignment="1">
      <alignment horizontal="right"/>
    </xf>
    <xf numFmtId="0" fontId="45" fillId="0" borderId="0" xfId="0" applyFont="1" applyAlignment="1">
      <alignment horizontal="right"/>
    </xf>
    <xf numFmtId="0" fontId="45" fillId="0" borderId="11" xfId="0" applyFont="1" applyBorder="1" applyAlignment="1">
      <alignment/>
    </xf>
    <xf numFmtId="4" fontId="45" fillId="0" borderId="19" xfId="0" applyNumberFormat="1" applyFont="1" applyBorder="1" applyAlignment="1">
      <alignment/>
    </xf>
    <xf numFmtId="172" fontId="45" fillId="0" borderId="16" xfId="0" applyNumberFormat="1" applyFont="1" applyBorder="1" applyAlignment="1">
      <alignment/>
    </xf>
    <xf numFmtId="0" fontId="45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8" fillId="0" borderId="0" xfId="0" applyFont="1" applyBorder="1" applyAlignment="1">
      <alignment horizontal="center"/>
    </xf>
    <xf numFmtId="0" fontId="48" fillId="0" borderId="0" xfId="0" applyFont="1" applyAlignment="1">
      <alignment horizontal="center"/>
    </xf>
    <xf numFmtId="0" fontId="51" fillId="0" borderId="0" xfId="0" applyFont="1" applyAlignment="1">
      <alignment/>
    </xf>
    <xf numFmtId="172" fontId="45" fillId="0" borderId="20" xfId="0" applyNumberFormat="1" applyFont="1" applyBorder="1" applyAlignment="1">
      <alignment/>
    </xf>
    <xf numFmtId="4" fontId="45" fillId="0" borderId="14" xfId="0" applyNumberFormat="1" applyFont="1" applyBorder="1" applyAlignment="1">
      <alignment/>
    </xf>
    <xf numFmtId="4" fontId="45" fillId="0" borderId="0" xfId="0" applyNumberFormat="1" applyFont="1" applyAlignment="1">
      <alignment/>
    </xf>
    <xf numFmtId="4" fontId="45" fillId="0" borderId="21" xfId="0" applyNumberFormat="1" applyFont="1" applyBorder="1" applyAlignment="1">
      <alignment/>
    </xf>
    <xf numFmtId="4" fontId="45" fillId="0" borderId="16" xfId="0" applyNumberFormat="1" applyFont="1" applyBorder="1" applyAlignment="1">
      <alignment/>
    </xf>
    <xf numFmtId="4" fontId="45" fillId="0" borderId="22" xfId="0" applyNumberFormat="1" applyFont="1" applyBorder="1" applyAlignment="1">
      <alignment/>
    </xf>
    <xf numFmtId="4" fontId="46" fillId="0" borderId="0" xfId="0" applyNumberFormat="1" applyFont="1" applyAlignment="1">
      <alignment/>
    </xf>
    <xf numFmtId="4" fontId="45" fillId="0" borderId="19" xfId="0" applyNumberFormat="1" applyFont="1" applyBorder="1" applyAlignment="1" applyProtection="1">
      <alignment/>
      <protection locked="0"/>
    </xf>
    <xf numFmtId="0" fontId="45" fillId="0" borderId="19" xfId="0" applyFont="1" applyBorder="1" applyAlignment="1" applyProtection="1">
      <alignment/>
      <protection locked="0"/>
    </xf>
    <xf numFmtId="0" fontId="45" fillId="0" borderId="0" xfId="0" applyFont="1" applyAlignment="1" applyProtection="1">
      <alignment/>
      <protection locked="0"/>
    </xf>
    <xf numFmtId="0" fontId="45" fillId="0" borderId="0" xfId="0" applyFont="1" applyBorder="1" applyAlignment="1" applyProtection="1">
      <alignment/>
      <protection locked="0"/>
    </xf>
    <xf numFmtId="4" fontId="45" fillId="0" borderId="14" xfId="0" applyNumberFormat="1" applyFont="1" applyBorder="1" applyAlignment="1" applyProtection="1">
      <alignment/>
      <protection locked="0"/>
    </xf>
    <xf numFmtId="4" fontId="45" fillId="0" borderId="0" xfId="0" applyNumberFormat="1" applyFont="1" applyAlignment="1" applyProtection="1">
      <alignment/>
      <protection locked="0"/>
    </xf>
    <xf numFmtId="0" fontId="45" fillId="0" borderId="14" xfId="0" applyFont="1" applyBorder="1" applyAlignment="1" applyProtection="1">
      <alignment/>
      <protection locked="0"/>
    </xf>
    <xf numFmtId="0" fontId="45" fillId="0" borderId="16" xfId="0" applyFont="1" applyBorder="1" applyAlignment="1" applyProtection="1">
      <alignment/>
      <protection locked="0"/>
    </xf>
    <xf numFmtId="172" fontId="45" fillId="0" borderId="16" xfId="0" applyNumberFormat="1" applyFont="1" applyBorder="1" applyAlignment="1" applyProtection="1">
      <alignment/>
      <protection locked="0"/>
    </xf>
    <xf numFmtId="172" fontId="45" fillId="0" borderId="14" xfId="0" applyNumberFormat="1" applyFont="1" applyBorder="1" applyAlignment="1" applyProtection="1">
      <alignment/>
      <protection locked="0"/>
    </xf>
    <xf numFmtId="4" fontId="45" fillId="0" borderId="19" xfId="0" applyNumberFormat="1" applyFont="1" applyBorder="1" applyAlignment="1" applyProtection="1">
      <alignment/>
      <protection/>
    </xf>
    <xf numFmtId="0" fontId="50" fillId="0" borderId="0" xfId="0" applyFont="1" applyBorder="1" applyAlignment="1" quotePrefix="1">
      <alignment/>
    </xf>
    <xf numFmtId="0" fontId="50" fillId="0" borderId="0" xfId="0" applyFont="1" applyBorder="1" applyAlignment="1">
      <alignment/>
    </xf>
    <xf numFmtId="172" fontId="46" fillId="0" borderId="0" xfId="0" applyNumberFormat="1" applyFont="1" applyBorder="1" applyAlignment="1">
      <alignment horizontal="left"/>
    </xf>
    <xf numFmtId="0" fontId="46" fillId="0" borderId="0" xfId="0" applyFont="1" applyBorder="1" applyAlignment="1" quotePrefix="1">
      <alignment horizontal="center"/>
    </xf>
    <xf numFmtId="0" fontId="46" fillId="0" borderId="0" xfId="0" applyFont="1" applyBorder="1" applyAlignment="1">
      <alignment horizontal="center"/>
    </xf>
    <xf numFmtId="172" fontId="46" fillId="0" borderId="0" xfId="0" applyNumberFormat="1" applyFont="1" applyBorder="1" applyAlignment="1">
      <alignment/>
    </xf>
    <xf numFmtId="0" fontId="46" fillId="0" borderId="0" xfId="0" applyFont="1" applyBorder="1" applyAlignment="1" quotePrefix="1">
      <alignment/>
    </xf>
    <xf numFmtId="0" fontId="46" fillId="0" borderId="23" xfId="0" applyFont="1" applyBorder="1" applyAlignment="1">
      <alignment horizontal="right"/>
    </xf>
    <xf numFmtId="4" fontId="46" fillId="0" borderId="24" xfId="0" applyNumberFormat="1" applyFont="1" applyBorder="1" applyAlignment="1">
      <alignment horizontal="right"/>
    </xf>
    <xf numFmtId="0" fontId="46" fillId="0" borderId="23" xfId="0" applyFont="1" applyBorder="1" applyAlignment="1">
      <alignment horizontal="center"/>
    </xf>
    <xf numFmtId="4" fontId="46" fillId="0" borderId="24" xfId="0" applyNumberFormat="1" applyFont="1" applyBorder="1" applyAlignment="1" quotePrefix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7"/>
  <sheetViews>
    <sheetView tabSelected="1" zoomScalePageLayoutView="0" workbookViewId="0" topLeftCell="A1">
      <selection activeCell="A150" sqref="A150"/>
    </sheetView>
  </sheetViews>
  <sheetFormatPr defaultColWidth="9.140625" defaultRowHeight="15"/>
  <cols>
    <col min="1" max="1" width="33.00390625" style="2" customWidth="1"/>
    <col min="2" max="2" width="16.8515625" style="2" customWidth="1"/>
    <col min="3" max="3" width="14.140625" style="2" customWidth="1"/>
    <col min="4" max="4" width="13.140625" style="2" customWidth="1"/>
    <col min="5" max="5" width="13.28125" style="2" customWidth="1"/>
    <col min="6" max="16384" width="9.140625" style="2" customWidth="1"/>
  </cols>
  <sheetData>
    <row r="1" ht="12.75">
      <c r="B1" s="3" t="s">
        <v>128</v>
      </c>
    </row>
    <row r="2" spans="1:4" ht="12.75">
      <c r="A2" s="43" t="s">
        <v>1</v>
      </c>
      <c r="B2" s="43"/>
      <c r="C2" s="43"/>
      <c r="D2" s="43"/>
    </row>
    <row r="3" spans="1:4" ht="12.75">
      <c r="A3" s="43" t="s">
        <v>0</v>
      </c>
      <c r="B3" s="43"/>
      <c r="C3" s="43"/>
      <c r="D3" s="43"/>
    </row>
    <row r="4" ht="12.75"/>
    <row r="5" spans="1:4" ht="12.75">
      <c r="A5" s="4" t="s">
        <v>2</v>
      </c>
      <c r="B5" s="5"/>
      <c r="C5" s="5"/>
      <c r="D5" s="6"/>
    </row>
    <row r="6" spans="1:4" ht="12.75">
      <c r="A6" s="7" t="s">
        <v>129</v>
      </c>
      <c r="B6" s="8"/>
      <c r="C6" s="8"/>
      <c r="D6" s="9"/>
    </row>
    <row r="7" ht="12.75"/>
    <row r="8" spans="1:2" ht="15.75">
      <c r="A8" s="10" t="s">
        <v>3</v>
      </c>
      <c r="B8" s="33" t="s">
        <v>4</v>
      </c>
    </row>
    <row r="9" ht="4.5" customHeight="1"/>
    <row r="10" spans="2:4" ht="12.75">
      <c r="B10" s="29" t="s">
        <v>108</v>
      </c>
      <c r="C10" s="29" t="s">
        <v>109</v>
      </c>
      <c r="D10" s="29" t="s">
        <v>110</v>
      </c>
    </row>
    <row r="11" spans="2:5" ht="12.75">
      <c r="B11" s="30" t="s">
        <v>107</v>
      </c>
      <c r="C11" s="30" t="s">
        <v>107</v>
      </c>
      <c r="D11" s="30" t="s">
        <v>107</v>
      </c>
      <c r="E11" s="2" t="s">
        <v>11</v>
      </c>
    </row>
    <row r="12" spans="1:5" ht="15" customHeight="1">
      <c r="A12" s="21" t="s">
        <v>17</v>
      </c>
      <c r="B12" s="41"/>
      <c r="C12" s="41"/>
      <c r="D12" s="41"/>
      <c r="E12" s="51">
        <f>SUM(B12:D12)</f>
        <v>0</v>
      </c>
    </row>
    <row r="13" spans="1:5" ht="15" customHeight="1">
      <c r="A13" s="22" t="s">
        <v>5</v>
      </c>
      <c r="B13" s="41"/>
      <c r="C13" s="41"/>
      <c r="D13" s="41"/>
      <c r="E13" s="51">
        <f aca="true" t="shared" si="0" ref="E13:E25">SUM(B13:D13)</f>
        <v>0</v>
      </c>
    </row>
    <row r="14" spans="1:5" ht="15" customHeight="1">
      <c r="A14" s="42" t="s">
        <v>123</v>
      </c>
      <c r="B14" s="41"/>
      <c r="C14" s="41"/>
      <c r="D14" s="41"/>
      <c r="E14" s="51">
        <f t="shared" si="0"/>
        <v>0</v>
      </c>
    </row>
    <row r="15" spans="1:5" ht="15" customHeight="1">
      <c r="A15" s="21" t="s">
        <v>16</v>
      </c>
      <c r="B15" s="41"/>
      <c r="C15" s="41"/>
      <c r="D15" s="41"/>
      <c r="E15" s="51">
        <f t="shared" si="0"/>
        <v>0</v>
      </c>
    </row>
    <row r="16" spans="1:5" ht="15" customHeight="1">
      <c r="A16" s="22" t="s">
        <v>6</v>
      </c>
      <c r="B16" s="41"/>
      <c r="C16" s="41"/>
      <c r="D16" s="41"/>
      <c r="E16" s="51">
        <f t="shared" si="0"/>
        <v>0</v>
      </c>
    </row>
    <row r="17" spans="1:5" ht="15" customHeight="1">
      <c r="A17" s="22" t="s">
        <v>103</v>
      </c>
      <c r="B17" s="41"/>
      <c r="C17" s="41"/>
      <c r="D17" s="41"/>
      <c r="E17" s="51">
        <f t="shared" si="0"/>
        <v>0</v>
      </c>
    </row>
    <row r="18" spans="1:5" ht="15" customHeight="1">
      <c r="A18" s="22" t="s">
        <v>7</v>
      </c>
      <c r="B18" s="41"/>
      <c r="C18" s="41"/>
      <c r="D18" s="41"/>
      <c r="E18" s="51">
        <f t="shared" si="0"/>
        <v>0</v>
      </c>
    </row>
    <row r="19" spans="1:5" ht="15" customHeight="1">
      <c r="A19" s="22" t="s">
        <v>8</v>
      </c>
      <c r="B19" s="41"/>
      <c r="C19" s="41"/>
      <c r="D19" s="41"/>
      <c r="E19" s="51">
        <f t="shared" si="0"/>
        <v>0</v>
      </c>
    </row>
    <row r="20" spans="1:5" ht="15" customHeight="1">
      <c r="A20" s="22" t="s">
        <v>9</v>
      </c>
      <c r="B20" s="41"/>
      <c r="C20" s="41"/>
      <c r="D20" s="41"/>
      <c r="E20" s="51">
        <f t="shared" si="0"/>
        <v>0</v>
      </c>
    </row>
    <row r="21" spans="1:5" ht="15" customHeight="1">
      <c r="A21" s="22" t="s">
        <v>10</v>
      </c>
      <c r="B21" s="41"/>
      <c r="C21" s="41"/>
      <c r="D21" s="41"/>
      <c r="E21" s="51">
        <f t="shared" si="0"/>
        <v>0</v>
      </c>
    </row>
    <row r="22" spans="1:5" ht="15" customHeight="1">
      <c r="A22" s="42" t="s">
        <v>90</v>
      </c>
      <c r="B22" s="41"/>
      <c r="C22" s="41"/>
      <c r="D22" s="41"/>
      <c r="E22" s="51">
        <f t="shared" si="0"/>
        <v>0</v>
      </c>
    </row>
    <row r="23" spans="1:5" ht="15" customHeight="1">
      <c r="A23" s="42"/>
      <c r="B23" s="41"/>
      <c r="C23" s="41"/>
      <c r="D23" s="41"/>
      <c r="E23" s="51">
        <f>SUM(B23:D23)</f>
        <v>0</v>
      </c>
    </row>
    <row r="24" spans="1:5" ht="15" customHeight="1">
      <c r="A24" s="42"/>
      <c r="B24" s="41"/>
      <c r="C24" s="41"/>
      <c r="D24" s="41"/>
      <c r="E24" s="51">
        <f t="shared" si="0"/>
        <v>0</v>
      </c>
    </row>
    <row r="25" spans="1:5" ht="15" customHeight="1">
      <c r="A25" s="42"/>
      <c r="B25" s="41"/>
      <c r="C25" s="41"/>
      <c r="D25" s="41"/>
      <c r="E25" s="51">
        <f t="shared" si="0"/>
        <v>0</v>
      </c>
    </row>
    <row r="26" ht="15" customHeight="1"/>
    <row r="27" spans="1:5" ht="15" customHeight="1">
      <c r="A27" s="2" t="s">
        <v>12</v>
      </c>
      <c r="E27" s="28">
        <f>SUM(E12:E25)</f>
        <v>0</v>
      </c>
    </row>
    <row r="28" ht="12.75"/>
    <row r="29" ht="12.75"/>
    <row r="30" spans="1:4" ht="12.75">
      <c r="A30" s="14" t="s">
        <v>13</v>
      </c>
      <c r="B30" s="26"/>
      <c r="C30" s="26"/>
      <c r="D30" s="6"/>
    </row>
    <row r="31" spans="1:4" ht="12.75">
      <c r="A31" s="15" t="s">
        <v>14</v>
      </c>
      <c r="B31" s="20"/>
      <c r="C31" s="20"/>
      <c r="D31" s="16"/>
    </row>
    <row r="32" spans="1:4" ht="12.75">
      <c r="A32" s="17" t="s">
        <v>15</v>
      </c>
      <c r="B32" s="12"/>
      <c r="C32" s="12"/>
      <c r="D32" s="9"/>
    </row>
    <row r="33" ht="12.75"/>
    <row r="34" s="20" customFormat="1" ht="12.75">
      <c r="A34" s="52" t="s">
        <v>130</v>
      </c>
    </row>
    <row r="35" s="20" customFormat="1" ht="12.75">
      <c r="A35" s="53"/>
    </row>
    <row r="36" spans="1:3" s="20" customFormat="1" ht="12.75">
      <c r="A36" s="59" t="s">
        <v>124</v>
      </c>
      <c r="C36" s="61" t="s">
        <v>126</v>
      </c>
    </row>
    <row r="37" spans="1:5" s="20" customFormat="1" ht="12.75">
      <c r="A37" s="60">
        <f>+B12</f>
        <v>0</v>
      </c>
      <c r="B37" s="55" t="s">
        <v>125</v>
      </c>
      <c r="C37" s="62">
        <f>+B13</f>
        <v>0</v>
      </c>
      <c r="D37" s="55" t="s">
        <v>127</v>
      </c>
      <c r="E37" s="27">
        <f>SUM(A37+C37)</f>
        <v>0</v>
      </c>
    </row>
    <row r="38" spans="1:6" s="20" customFormat="1" ht="12.75">
      <c r="A38" s="54"/>
      <c r="B38" s="55"/>
      <c r="C38" s="54"/>
      <c r="D38" s="56"/>
      <c r="E38" s="57"/>
      <c r="F38" s="23"/>
    </row>
    <row r="39" spans="1:6" s="20" customFormat="1" ht="12.75">
      <c r="A39" s="23"/>
      <c r="B39" s="23"/>
      <c r="C39" s="58"/>
      <c r="D39" s="23"/>
      <c r="E39" s="23"/>
      <c r="F39" s="23"/>
    </row>
    <row r="40" ht="12.75"/>
    <row r="41" ht="12.75">
      <c r="A41" s="18" t="s">
        <v>18</v>
      </c>
    </row>
    <row r="42" ht="12.75">
      <c r="A42" s="19" t="s">
        <v>116</v>
      </c>
    </row>
    <row r="43" ht="12.75"/>
    <row r="44" spans="1:2" ht="15.75">
      <c r="A44" s="3" t="s">
        <v>19</v>
      </c>
      <c r="B44" s="1" t="s">
        <v>20</v>
      </c>
    </row>
    <row r="45" spans="2:4" ht="12.75">
      <c r="B45" s="31" t="s">
        <v>112</v>
      </c>
      <c r="C45" s="31" t="s">
        <v>114</v>
      </c>
      <c r="D45" s="31" t="s">
        <v>115</v>
      </c>
    </row>
    <row r="46" spans="1:5" ht="12.75">
      <c r="A46" s="3" t="s">
        <v>21</v>
      </c>
      <c r="B46" s="31" t="s">
        <v>111</v>
      </c>
      <c r="C46" s="31" t="s">
        <v>113</v>
      </c>
      <c r="D46" s="31" t="s">
        <v>113</v>
      </c>
      <c r="E46" s="29" t="s">
        <v>11</v>
      </c>
    </row>
    <row r="47" spans="1:5" ht="15" customHeight="1">
      <c r="A47" s="42" t="s">
        <v>122</v>
      </c>
      <c r="B47" s="41"/>
      <c r="C47" s="41"/>
      <c r="D47" s="41"/>
      <c r="E47" s="27">
        <f>SUM(B47:D47)</f>
        <v>0</v>
      </c>
    </row>
    <row r="48" spans="1:5" ht="15" customHeight="1">
      <c r="A48" s="42" t="s">
        <v>22</v>
      </c>
      <c r="B48" s="41"/>
      <c r="C48" s="41"/>
      <c r="D48" s="41"/>
      <c r="E48" s="27">
        <f aca="true" t="shared" si="1" ref="E48:E53">SUM(B48:D48)</f>
        <v>0</v>
      </c>
    </row>
    <row r="49" spans="1:5" ht="15" customHeight="1">
      <c r="A49" s="42" t="s">
        <v>23</v>
      </c>
      <c r="B49" s="41"/>
      <c r="C49" s="41"/>
      <c r="D49" s="41"/>
      <c r="E49" s="27">
        <f t="shared" si="1"/>
        <v>0</v>
      </c>
    </row>
    <row r="50" spans="1:5" ht="15" customHeight="1">
      <c r="A50" s="42" t="s">
        <v>24</v>
      </c>
      <c r="B50" s="41"/>
      <c r="C50" s="41"/>
      <c r="D50" s="41"/>
      <c r="E50" s="27">
        <f t="shared" si="1"/>
        <v>0</v>
      </c>
    </row>
    <row r="51" spans="1:5" ht="15" customHeight="1">
      <c r="A51" s="42" t="s">
        <v>25</v>
      </c>
      <c r="B51" s="41"/>
      <c r="C51" s="41"/>
      <c r="D51" s="41"/>
      <c r="E51" s="27">
        <f t="shared" si="1"/>
        <v>0</v>
      </c>
    </row>
    <row r="52" spans="1:5" ht="15" customHeight="1">
      <c r="A52" s="42" t="s">
        <v>26</v>
      </c>
      <c r="B52" s="41"/>
      <c r="C52" s="41"/>
      <c r="D52" s="41"/>
      <c r="E52" s="27">
        <f t="shared" si="1"/>
        <v>0</v>
      </c>
    </row>
    <row r="53" spans="1:5" ht="15" customHeight="1">
      <c r="A53" s="42" t="s">
        <v>27</v>
      </c>
      <c r="B53" s="41"/>
      <c r="C53" s="41"/>
      <c r="D53" s="41"/>
      <c r="E53" s="27">
        <f t="shared" si="1"/>
        <v>0</v>
      </c>
    </row>
    <row r="54" spans="1:5" ht="15" customHeight="1">
      <c r="A54" s="42" t="s">
        <v>28</v>
      </c>
      <c r="B54" s="41"/>
      <c r="C54" s="44"/>
      <c r="D54" s="44"/>
      <c r="E54" s="27">
        <f>SUM(B54)</f>
        <v>0</v>
      </c>
    </row>
    <row r="55" spans="1:5" ht="15" customHeight="1">
      <c r="A55" s="42" t="s">
        <v>29</v>
      </c>
      <c r="B55" s="41"/>
      <c r="C55" s="44"/>
      <c r="D55" s="44"/>
      <c r="E55" s="27">
        <f aca="true" t="shared" si="2" ref="E55:E60">SUM(B55)</f>
        <v>0</v>
      </c>
    </row>
    <row r="56" spans="1:5" ht="15" customHeight="1">
      <c r="A56" s="42" t="s">
        <v>104</v>
      </c>
      <c r="B56" s="41"/>
      <c r="C56" s="44"/>
      <c r="D56" s="44"/>
      <c r="E56" s="27">
        <f t="shared" si="2"/>
        <v>0</v>
      </c>
    </row>
    <row r="57" spans="1:5" ht="15" customHeight="1">
      <c r="A57" s="42" t="s">
        <v>30</v>
      </c>
      <c r="B57" s="41"/>
      <c r="C57" s="44"/>
      <c r="D57" s="44"/>
      <c r="E57" s="27">
        <f t="shared" si="2"/>
        <v>0</v>
      </c>
    </row>
    <row r="58" spans="1:5" ht="15" customHeight="1">
      <c r="A58" s="42" t="s">
        <v>31</v>
      </c>
      <c r="B58" s="41"/>
      <c r="C58" s="44"/>
      <c r="D58" s="44"/>
      <c r="E58" s="27">
        <f t="shared" si="2"/>
        <v>0</v>
      </c>
    </row>
    <row r="59" spans="1:5" ht="15" customHeight="1">
      <c r="A59" s="42" t="s">
        <v>91</v>
      </c>
      <c r="B59" s="41"/>
      <c r="C59" s="44"/>
      <c r="D59" s="44"/>
      <c r="E59" s="27">
        <f t="shared" si="2"/>
        <v>0</v>
      </c>
    </row>
    <row r="60" spans="1:5" ht="15" customHeight="1">
      <c r="A60" s="22" t="s">
        <v>40</v>
      </c>
      <c r="B60" s="41"/>
      <c r="C60" s="44"/>
      <c r="D60" s="44"/>
      <c r="E60" s="27">
        <f t="shared" si="2"/>
        <v>0</v>
      </c>
    </row>
    <row r="61" spans="4:5" ht="15" customHeight="1">
      <c r="D61" s="25" t="s">
        <v>45</v>
      </c>
      <c r="E61" s="35">
        <f>SUM(E47:E60)</f>
        <v>0</v>
      </c>
    </row>
    <row r="62" ht="15" customHeight="1"/>
    <row r="63" ht="15" customHeight="1">
      <c r="A63" s="10" t="s">
        <v>32</v>
      </c>
    </row>
    <row r="64" spans="2:4" ht="15" customHeight="1">
      <c r="B64" s="30" t="s">
        <v>41</v>
      </c>
      <c r="C64" s="30" t="s">
        <v>42</v>
      </c>
      <c r="D64" s="30" t="s">
        <v>43</v>
      </c>
    </row>
    <row r="65" spans="1:5" ht="15" customHeight="1">
      <c r="A65" s="22" t="s">
        <v>33</v>
      </c>
      <c r="B65" s="41"/>
      <c r="C65" s="41"/>
      <c r="D65" s="41"/>
      <c r="E65" s="27">
        <f>SUM(B65:D65)</f>
        <v>0</v>
      </c>
    </row>
    <row r="66" spans="1:5" ht="15" customHeight="1">
      <c r="A66" s="22" t="s">
        <v>34</v>
      </c>
      <c r="B66" s="41"/>
      <c r="C66" s="41"/>
      <c r="D66" s="41"/>
      <c r="E66" s="27">
        <f>SUM(B66:D66)</f>
        <v>0</v>
      </c>
    </row>
    <row r="67" spans="1:5" ht="15" customHeight="1">
      <c r="A67" s="22" t="s">
        <v>35</v>
      </c>
      <c r="B67" s="41"/>
      <c r="C67" s="41"/>
      <c r="D67" s="41"/>
      <c r="E67" s="27">
        <f>SUM(B67:D67)</f>
        <v>0</v>
      </c>
    </row>
    <row r="68" spans="1:5" ht="15" customHeight="1">
      <c r="A68" s="22" t="s">
        <v>105</v>
      </c>
      <c r="B68" s="41"/>
      <c r="C68" s="41"/>
      <c r="D68" s="41"/>
      <c r="E68" s="27">
        <f>SUM(B68:D68)</f>
        <v>0</v>
      </c>
    </row>
    <row r="69" spans="4:5" ht="15" customHeight="1">
      <c r="D69" s="25" t="s">
        <v>45</v>
      </c>
      <c r="E69" s="35">
        <f>SUM(E65:E68)</f>
        <v>0</v>
      </c>
    </row>
    <row r="70" ht="15" customHeight="1">
      <c r="A70" s="10" t="s">
        <v>36</v>
      </c>
    </row>
    <row r="71" ht="15" customHeight="1"/>
    <row r="72" spans="1:5" ht="15" customHeight="1">
      <c r="A72" s="22" t="s">
        <v>37</v>
      </c>
      <c r="B72" s="41"/>
      <c r="E72" s="27">
        <f>SUM(B72)</f>
        <v>0</v>
      </c>
    </row>
    <row r="73" spans="1:5" ht="15" customHeight="1">
      <c r="A73" s="22" t="s">
        <v>106</v>
      </c>
      <c r="B73" s="41"/>
      <c r="E73" s="27">
        <f aca="true" t="shared" si="3" ref="E73:E79">SUM(B73)</f>
        <v>0</v>
      </c>
    </row>
    <row r="74" spans="1:5" ht="15" customHeight="1">
      <c r="A74" s="22" t="s">
        <v>38</v>
      </c>
      <c r="B74" s="41"/>
      <c r="E74" s="27">
        <f t="shared" si="3"/>
        <v>0</v>
      </c>
    </row>
    <row r="75" spans="1:5" ht="15" customHeight="1">
      <c r="A75" s="22" t="s">
        <v>39</v>
      </c>
      <c r="B75" s="41"/>
      <c r="E75" s="27">
        <f t="shared" si="3"/>
        <v>0</v>
      </c>
    </row>
    <row r="76" spans="1:5" ht="15" customHeight="1">
      <c r="A76" s="42" t="s">
        <v>40</v>
      </c>
      <c r="B76" s="41"/>
      <c r="E76" s="27">
        <f t="shared" si="3"/>
        <v>0</v>
      </c>
    </row>
    <row r="77" spans="1:5" ht="15" customHeight="1">
      <c r="A77" s="42" t="s">
        <v>40</v>
      </c>
      <c r="B77" s="41"/>
      <c r="E77" s="27">
        <f t="shared" si="3"/>
        <v>0</v>
      </c>
    </row>
    <row r="78" spans="1:5" ht="15" customHeight="1">
      <c r="A78" s="42" t="s">
        <v>40</v>
      </c>
      <c r="B78" s="41"/>
      <c r="E78" s="27">
        <f t="shared" si="3"/>
        <v>0</v>
      </c>
    </row>
    <row r="79" spans="1:5" ht="15" customHeight="1">
      <c r="A79" s="42" t="s">
        <v>40</v>
      </c>
      <c r="B79" s="41"/>
      <c r="E79" s="27">
        <f t="shared" si="3"/>
        <v>0</v>
      </c>
    </row>
    <row r="80" spans="4:5" ht="15" customHeight="1">
      <c r="D80" s="25" t="s">
        <v>45</v>
      </c>
      <c r="E80" s="35">
        <f>SUM(E72:E79)</f>
        <v>0</v>
      </c>
    </row>
    <row r="81" ht="15" customHeight="1">
      <c r="E81" s="36"/>
    </row>
    <row r="82" spans="1:5" ht="15" customHeight="1" thickBot="1">
      <c r="A82" s="3" t="s">
        <v>44</v>
      </c>
      <c r="E82" s="37">
        <f>E61+E69+E80</f>
        <v>0</v>
      </c>
    </row>
    <row r="84" ht="12.75">
      <c r="A84" s="3" t="s">
        <v>46</v>
      </c>
    </row>
    <row r="86" ht="12.75">
      <c r="A86" s="10" t="s">
        <v>49</v>
      </c>
    </row>
    <row r="87" spans="2:5" ht="12.75">
      <c r="B87" s="32" t="s">
        <v>41</v>
      </c>
      <c r="C87" s="32" t="s">
        <v>42</v>
      </c>
      <c r="D87" s="32" t="s">
        <v>43</v>
      </c>
      <c r="E87" s="11" t="s">
        <v>11</v>
      </c>
    </row>
    <row r="88" spans="1:5" ht="15" customHeight="1">
      <c r="A88" s="22" t="s">
        <v>47</v>
      </c>
      <c r="B88" s="41"/>
      <c r="C88" s="41"/>
      <c r="D88" s="41"/>
      <c r="E88" s="27">
        <f>SUM(B88:D88)</f>
        <v>0</v>
      </c>
    </row>
    <row r="89" spans="1:5" ht="15" customHeight="1">
      <c r="A89" s="22" t="s">
        <v>48</v>
      </c>
      <c r="B89" s="41"/>
      <c r="C89" s="41"/>
      <c r="D89" s="41"/>
      <c r="E89" s="27">
        <f>SUM(B89:D89)</f>
        <v>0</v>
      </c>
    </row>
    <row r="90" spans="1:5" ht="15" customHeight="1">
      <c r="A90" s="22" t="s">
        <v>118</v>
      </c>
      <c r="B90" s="41"/>
      <c r="C90" s="41"/>
      <c r="D90" s="41"/>
      <c r="E90" s="27">
        <f>SUM(B90:D90)</f>
        <v>0</v>
      </c>
    </row>
    <row r="91" spans="1:5" ht="15" customHeight="1">
      <c r="A91" s="22" t="s">
        <v>50</v>
      </c>
      <c r="B91" s="41"/>
      <c r="C91" s="41"/>
      <c r="D91" s="41"/>
      <c r="E91" s="27">
        <f>SUM(B91:D91)</f>
        <v>0</v>
      </c>
    </row>
    <row r="92" spans="4:5" ht="15" customHeight="1">
      <c r="D92" s="25" t="s">
        <v>45</v>
      </c>
      <c r="E92" s="38">
        <f>SUM(E88:E91)</f>
        <v>0</v>
      </c>
    </row>
    <row r="94" ht="12.75">
      <c r="A94" s="10" t="s">
        <v>51</v>
      </c>
    </row>
    <row r="96" ht="12.75">
      <c r="A96" s="2" t="s">
        <v>52</v>
      </c>
    </row>
    <row r="97" spans="1:5" ht="15" customHeight="1">
      <c r="A97" s="22" t="s">
        <v>53</v>
      </c>
      <c r="B97" s="41"/>
      <c r="C97" s="41"/>
      <c r="D97" s="41"/>
      <c r="E97" s="27">
        <f>SUM(B97:D97)</f>
        <v>0</v>
      </c>
    </row>
    <row r="98" spans="1:5" ht="15" customHeight="1">
      <c r="A98" s="22" t="s">
        <v>54</v>
      </c>
      <c r="B98" s="41"/>
      <c r="C98" s="41"/>
      <c r="D98" s="41"/>
      <c r="E98" s="27">
        <f>SUM(B98:D98)</f>
        <v>0</v>
      </c>
    </row>
    <row r="99" spans="4:5" ht="15" customHeight="1">
      <c r="D99" s="25" t="s">
        <v>45</v>
      </c>
      <c r="E99" s="38">
        <f>SUM(E97:E98)</f>
        <v>0</v>
      </c>
    </row>
    <row r="102" ht="12.75">
      <c r="A102" s="10" t="s">
        <v>55</v>
      </c>
    </row>
    <row r="103" spans="1:5" ht="15" customHeight="1">
      <c r="A103" s="22" t="s">
        <v>62</v>
      </c>
      <c r="B103" s="41"/>
      <c r="C103" s="41"/>
      <c r="D103" s="41"/>
      <c r="E103" s="27">
        <f>SUM(B103:D103)</f>
        <v>0</v>
      </c>
    </row>
    <row r="104" spans="1:5" ht="15" customHeight="1">
      <c r="A104" s="22" t="s">
        <v>100</v>
      </c>
      <c r="B104" s="41"/>
      <c r="C104" s="43"/>
      <c r="D104" s="43"/>
      <c r="E104" s="27">
        <f>SUM(B104)</f>
        <v>0</v>
      </c>
    </row>
    <row r="105" spans="1:5" ht="15" customHeight="1">
      <c r="A105" s="22" t="s">
        <v>101</v>
      </c>
      <c r="B105" s="41"/>
      <c r="C105" s="43"/>
      <c r="D105" s="43"/>
      <c r="E105" s="27">
        <f aca="true" t="shared" si="4" ref="E105:E111">SUM(B105)</f>
        <v>0</v>
      </c>
    </row>
    <row r="106" spans="1:5" ht="15" customHeight="1">
      <c r="A106" s="22" t="s">
        <v>56</v>
      </c>
      <c r="B106" s="41"/>
      <c r="C106" s="43"/>
      <c r="D106" s="43"/>
      <c r="E106" s="27">
        <f t="shared" si="4"/>
        <v>0</v>
      </c>
    </row>
    <row r="107" spans="1:5" ht="15" customHeight="1">
      <c r="A107" s="22" t="s">
        <v>57</v>
      </c>
      <c r="B107" s="41"/>
      <c r="C107" s="43"/>
      <c r="D107" s="43"/>
      <c r="E107" s="27">
        <f t="shared" si="4"/>
        <v>0</v>
      </c>
    </row>
    <row r="108" spans="1:5" ht="15" customHeight="1">
      <c r="A108" s="22" t="s">
        <v>58</v>
      </c>
      <c r="B108" s="41"/>
      <c r="C108" s="43"/>
      <c r="D108" s="43"/>
      <c r="E108" s="27">
        <f t="shared" si="4"/>
        <v>0</v>
      </c>
    </row>
    <row r="109" spans="1:5" ht="15" customHeight="1">
      <c r="A109" s="42" t="s">
        <v>59</v>
      </c>
      <c r="B109" s="41"/>
      <c r="C109" s="43"/>
      <c r="D109" s="43"/>
      <c r="E109" s="27">
        <f t="shared" si="4"/>
        <v>0</v>
      </c>
    </row>
    <row r="110" spans="1:5" ht="15" customHeight="1">
      <c r="A110" s="42" t="s">
        <v>59</v>
      </c>
      <c r="B110" s="41"/>
      <c r="C110" s="43"/>
      <c r="D110" s="43"/>
      <c r="E110" s="27">
        <f t="shared" si="4"/>
        <v>0</v>
      </c>
    </row>
    <row r="111" spans="1:5" ht="15" customHeight="1">
      <c r="A111" s="42" t="s">
        <v>59</v>
      </c>
      <c r="B111" s="41"/>
      <c r="C111" s="43"/>
      <c r="D111" s="43"/>
      <c r="E111" s="27">
        <f t="shared" si="4"/>
        <v>0</v>
      </c>
    </row>
    <row r="112" spans="4:5" ht="15" customHeight="1">
      <c r="D112" s="25" t="s">
        <v>45</v>
      </c>
      <c r="E112" s="27">
        <f>SUM(E103:E111)</f>
        <v>0</v>
      </c>
    </row>
    <row r="113" ht="15" customHeight="1"/>
    <row r="114" ht="15" customHeight="1">
      <c r="A114" s="10" t="s">
        <v>60</v>
      </c>
    </row>
    <row r="115" ht="15" customHeight="1"/>
    <row r="116" spans="1:5" ht="15" customHeight="1">
      <c r="A116" s="22" t="s">
        <v>61</v>
      </c>
      <c r="B116" s="41"/>
      <c r="E116" s="27">
        <f aca="true" t="shared" si="5" ref="E116:E121">SUM(B116)</f>
        <v>0</v>
      </c>
    </row>
    <row r="117" spans="1:5" ht="15" customHeight="1">
      <c r="A117" s="42" t="s">
        <v>40</v>
      </c>
      <c r="B117" s="41"/>
      <c r="E117" s="27">
        <f t="shared" si="5"/>
        <v>0</v>
      </c>
    </row>
    <row r="118" spans="1:5" ht="15" customHeight="1">
      <c r="A118" s="42" t="s">
        <v>40</v>
      </c>
      <c r="B118" s="41"/>
      <c r="E118" s="27">
        <f t="shared" si="5"/>
        <v>0</v>
      </c>
    </row>
    <row r="119" spans="1:5" ht="15" customHeight="1">
      <c r="A119" s="42" t="s">
        <v>40</v>
      </c>
      <c r="B119" s="41"/>
      <c r="E119" s="27">
        <f t="shared" si="5"/>
        <v>0</v>
      </c>
    </row>
    <row r="120" spans="1:5" ht="15" customHeight="1">
      <c r="A120" s="42" t="s">
        <v>40</v>
      </c>
      <c r="B120" s="41"/>
      <c r="E120" s="27">
        <f t="shared" si="5"/>
        <v>0</v>
      </c>
    </row>
    <row r="121" spans="1:5" ht="15" customHeight="1">
      <c r="A121" s="42" t="s">
        <v>40</v>
      </c>
      <c r="B121" s="41"/>
      <c r="E121" s="27">
        <f t="shared" si="5"/>
        <v>0</v>
      </c>
    </row>
    <row r="122" spans="4:5" ht="15" customHeight="1">
      <c r="D122" s="25" t="s">
        <v>45</v>
      </c>
      <c r="E122" s="27">
        <f>SUM(E116:E121)</f>
        <v>0</v>
      </c>
    </row>
    <row r="124" spans="1:5" ht="13.5" thickBot="1">
      <c r="A124" s="3" t="s">
        <v>102</v>
      </c>
      <c r="E124" s="39">
        <f>SUM(E92+E99+E112+E122)</f>
        <v>0</v>
      </c>
    </row>
    <row r="125" ht="4.5" customHeight="1"/>
    <row r="126" spans="1:2" ht="12.75">
      <c r="A126" s="3" t="s">
        <v>63</v>
      </c>
      <c r="B126" s="3" t="s">
        <v>64</v>
      </c>
    </row>
    <row r="127" ht="4.5" customHeight="1"/>
    <row r="128" spans="1:2" ht="15" customHeight="1">
      <c r="A128" s="25" t="s">
        <v>65</v>
      </c>
      <c r="B128" s="35">
        <f>+E82</f>
        <v>0</v>
      </c>
    </row>
    <row r="129" spans="1:2" ht="15" customHeight="1">
      <c r="A129" s="25" t="s">
        <v>66</v>
      </c>
      <c r="B129" s="38">
        <f>+E124</f>
        <v>0</v>
      </c>
    </row>
    <row r="130" spans="1:2" ht="15" customHeight="1">
      <c r="A130" s="25" t="s">
        <v>131</v>
      </c>
      <c r="B130" s="45"/>
    </row>
    <row r="131" spans="1:2" ht="15" customHeight="1">
      <c r="A131" s="25" t="s">
        <v>67</v>
      </c>
      <c r="B131" s="36">
        <f>SUM(B128:B130)</f>
        <v>0</v>
      </c>
    </row>
    <row r="132" spans="1:2" ht="3" customHeight="1">
      <c r="A132" s="25"/>
      <c r="B132" s="36"/>
    </row>
    <row r="133" spans="1:2" ht="15" customHeight="1">
      <c r="A133" s="25" t="s">
        <v>68</v>
      </c>
      <c r="B133" s="35">
        <f>+E27</f>
        <v>0</v>
      </c>
    </row>
    <row r="134" spans="1:2" ht="15" customHeight="1">
      <c r="A134" s="25" t="s">
        <v>132</v>
      </c>
      <c r="B134" s="46"/>
    </row>
    <row r="135" spans="1:2" ht="15" customHeight="1">
      <c r="A135" s="25" t="s">
        <v>121</v>
      </c>
      <c r="B135" s="38">
        <f>SUM(B133:B134)</f>
        <v>0</v>
      </c>
    </row>
    <row r="136" spans="1:2" ht="4.5" customHeight="1">
      <c r="A136" s="25"/>
      <c r="B136" s="36"/>
    </row>
    <row r="137" spans="1:2" ht="11.25" customHeight="1">
      <c r="A137" s="24" t="s">
        <v>93</v>
      </c>
      <c r="B137" s="36"/>
    </row>
    <row r="138" spans="1:2" ht="15" customHeight="1">
      <c r="A138" s="25" t="s">
        <v>120</v>
      </c>
      <c r="B138" s="35">
        <f>+E27</f>
        <v>0</v>
      </c>
    </row>
    <row r="139" spans="1:2" ht="15" customHeight="1">
      <c r="A139" s="25" t="s">
        <v>92</v>
      </c>
      <c r="B139" s="38">
        <f>+E82+E124</f>
        <v>0</v>
      </c>
    </row>
    <row r="140" spans="1:2" ht="8.25" customHeight="1">
      <c r="A140" s="25"/>
      <c r="B140" s="36"/>
    </row>
    <row r="141" spans="1:2" ht="12.75">
      <c r="A141" s="24" t="s">
        <v>69</v>
      </c>
      <c r="B141" s="40">
        <f>SUM(B138-B139)</f>
        <v>0</v>
      </c>
    </row>
    <row r="142" ht="4.5" customHeight="1"/>
    <row r="143" spans="1:2" ht="12.75">
      <c r="A143" s="10" t="s">
        <v>70</v>
      </c>
      <c r="B143" s="10" t="s">
        <v>71</v>
      </c>
    </row>
    <row r="144" spans="1:3" ht="15" customHeight="1">
      <c r="A144" s="2" t="s">
        <v>72</v>
      </c>
      <c r="C144" s="47"/>
    </row>
    <row r="145" spans="1:3" ht="15" customHeight="1">
      <c r="A145" s="2" t="s">
        <v>117</v>
      </c>
      <c r="C145" s="48"/>
    </row>
    <row r="146" spans="1:3" ht="15" customHeight="1">
      <c r="A146" s="2" t="s">
        <v>73</v>
      </c>
      <c r="C146" s="49"/>
    </row>
    <row r="147" ht="6" customHeight="1">
      <c r="C147" s="43"/>
    </row>
    <row r="148" spans="1:3" ht="15" customHeight="1">
      <c r="A148" s="3" t="s">
        <v>74</v>
      </c>
      <c r="C148" s="43"/>
    </row>
    <row r="149" spans="1:3" ht="15" customHeight="1">
      <c r="A149" s="2" t="s">
        <v>133</v>
      </c>
      <c r="C149" s="50"/>
    </row>
    <row r="150" spans="1:3" ht="15" customHeight="1">
      <c r="A150" s="2" t="s">
        <v>119</v>
      </c>
      <c r="C150" s="50"/>
    </row>
    <row r="151" spans="1:3" ht="15" customHeight="1">
      <c r="A151" s="2" t="s">
        <v>75</v>
      </c>
      <c r="C151" s="49"/>
    </row>
    <row r="152" spans="1:3" ht="15" customHeight="1">
      <c r="A152" s="2" t="s">
        <v>77</v>
      </c>
      <c r="C152" s="49"/>
    </row>
    <row r="153" spans="1:3" ht="15" customHeight="1">
      <c r="A153" s="2" t="s">
        <v>94</v>
      </c>
      <c r="C153" s="50"/>
    </row>
    <row r="154" spans="1:3" ht="15" customHeight="1">
      <c r="A154" s="2" t="s">
        <v>78</v>
      </c>
      <c r="C154" s="49"/>
    </row>
    <row r="155" spans="1:3" ht="13.5" customHeight="1">
      <c r="A155" s="43" t="s">
        <v>76</v>
      </c>
      <c r="C155" s="49"/>
    </row>
    <row r="156" spans="1:3" ht="13.5" customHeight="1">
      <c r="A156" s="43" t="s">
        <v>40</v>
      </c>
      <c r="C156" s="49"/>
    </row>
    <row r="157" spans="1:3" ht="13.5" customHeight="1">
      <c r="A157" s="43" t="s">
        <v>40</v>
      </c>
      <c r="C157" s="49"/>
    </row>
    <row r="158" spans="1:3" ht="15" customHeight="1" thickBot="1">
      <c r="A158" s="25" t="s">
        <v>79</v>
      </c>
      <c r="C158" s="34"/>
    </row>
    <row r="159" ht="9.75" customHeight="1" thickTop="1"/>
    <row r="160" spans="1:4" ht="12.75">
      <c r="A160" s="2" t="s">
        <v>80</v>
      </c>
      <c r="B160" s="47"/>
      <c r="C160" s="47"/>
      <c r="D160" s="47"/>
    </row>
    <row r="161" spans="2:4" ht="12.75">
      <c r="B161" s="43"/>
      <c r="C161" s="43"/>
      <c r="D161" s="43"/>
    </row>
    <row r="162" spans="1:4" ht="12.75">
      <c r="A162" s="2" t="s">
        <v>81</v>
      </c>
      <c r="B162" s="47"/>
      <c r="C162" s="47"/>
      <c r="D162" s="47"/>
    </row>
    <row r="163" spans="2:4" ht="6" customHeight="1">
      <c r="B163" s="43"/>
      <c r="C163" s="43"/>
      <c r="D163" s="43"/>
    </row>
    <row r="164" ht="10.5" customHeight="1">
      <c r="B164" s="10" t="s">
        <v>33</v>
      </c>
    </row>
    <row r="165" ht="12.75">
      <c r="A165" s="19" t="s">
        <v>95</v>
      </c>
    </row>
    <row r="166" ht="12.75">
      <c r="A166" s="19" t="s">
        <v>96</v>
      </c>
    </row>
    <row r="167" ht="3" customHeight="1">
      <c r="A167" s="19"/>
    </row>
    <row r="168" spans="2:3" ht="12.75">
      <c r="B168" s="11" t="s">
        <v>97</v>
      </c>
      <c r="C168" s="11" t="s">
        <v>98</v>
      </c>
    </row>
    <row r="169" spans="1:4" ht="12.75">
      <c r="A169" s="2" t="s">
        <v>82</v>
      </c>
      <c r="B169" s="43"/>
      <c r="C169" s="43"/>
      <c r="D169" s="43"/>
    </row>
    <row r="170" spans="1:4" ht="12.75">
      <c r="A170" s="2" t="s">
        <v>83</v>
      </c>
      <c r="B170" s="43"/>
      <c r="C170" s="43"/>
      <c r="D170" s="43"/>
    </row>
    <row r="171" spans="1:4" ht="12.75">
      <c r="A171" s="2" t="s">
        <v>84</v>
      </c>
      <c r="B171" s="43"/>
      <c r="C171" s="43"/>
      <c r="D171" s="43"/>
    </row>
    <row r="172" spans="1:3" ht="12.75">
      <c r="A172" s="2" t="s">
        <v>85</v>
      </c>
      <c r="B172" s="2">
        <f>SUM(B169:B171)</f>
        <v>0</v>
      </c>
      <c r="C172" s="2">
        <f>SUM(C169:C171)</f>
        <v>0</v>
      </c>
    </row>
    <row r="173" ht="5.25" customHeight="1"/>
    <row r="174" ht="12.75">
      <c r="A174" s="2" t="s">
        <v>86</v>
      </c>
    </row>
    <row r="175" spans="1:4" ht="17.25" customHeight="1">
      <c r="A175" s="47" t="s">
        <v>99</v>
      </c>
      <c r="B175" s="2" t="s">
        <v>87</v>
      </c>
      <c r="C175" s="12"/>
      <c r="D175" s="12"/>
    </row>
    <row r="176" spans="2:4" ht="17.25" customHeight="1">
      <c r="B176" s="2" t="s">
        <v>88</v>
      </c>
      <c r="C176" s="13"/>
      <c r="D176" s="13"/>
    </row>
    <row r="177" spans="2:4" ht="17.25" customHeight="1">
      <c r="B177" s="2" t="s">
        <v>89</v>
      </c>
      <c r="C177" s="12"/>
      <c r="D177" s="12"/>
    </row>
  </sheetData>
  <sheetProtection selectLockedCells="1"/>
  <printOptions/>
  <pageMargins left="0.7" right="0.7" top="0.75" bottom="0.75" header="0.3" footer="0.3"/>
  <pageSetup horizontalDpi="600" verticalDpi="600" orientation="portrait" r:id="rId3"/>
  <rowBreaks count="3" manualBreakCount="3">
    <brk id="42" max="255" man="1"/>
    <brk id="82" max="255" man="1"/>
    <brk id="124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mingram</dc:creator>
  <cp:keywords/>
  <dc:description/>
  <cp:lastModifiedBy>Jennifer Baron</cp:lastModifiedBy>
  <cp:lastPrinted>2021-02-23T13:46:31Z</cp:lastPrinted>
  <dcterms:created xsi:type="dcterms:W3CDTF">2010-10-29T13:44:54Z</dcterms:created>
  <dcterms:modified xsi:type="dcterms:W3CDTF">2022-11-29T16:40:53Z</dcterms:modified>
  <cp:category/>
  <cp:version/>
  <cp:contentType/>
  <cp:contentStatus/>
</cp:coreProperties>
</file>